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Sheet1!$A$1:$G$82</definedName>
  </definedNames>
  <calcPr calcId="144525"/>
</workbook>
</file>

<file path=xl/sharedStrings.xml><?xml version="1.0" encoding="utf-8"?>
<sst xmlns="http://schemas.openxmlformats.org/spreadsheetml/2006/main" count="242" uniqueCount="165">
  <si>
    <t>序号</t>
  </si>
  <si>
    <t>耗材名称</t>
  </si>
  <si>
    <t>规格</t>
  </si>
  <si>
    <t>单位</t>
  </si>
  <si>
    <t>上限价</t>
  </si>
  <si>
    <t>预估年用量</t>
  </si>
  <si>
    <t>预估年度费用（元）</t>
  </si>
  <si>
    <t>报价</t>
  </si>
  <si>
    <t>品牌</t>
  </si>
  <si>
    <t>备注</t>
  </si>
  <si>
    <r>
      <rPr>
        <sz val="8"/>
        <rFont val="宋体"/>
        <charset val="0"/>
      </rPr>
      <t>透明敷料</t>
    </r>
    <r>
      <rPr>
        <sz val="8"/>
        <rFont val="Arial"/>
        <charset val="0"/>
      </rPr>
      <t xml:space="preserve"> IV3000</t>
    </r>
  </si>
  <si>
    <t>10*12</t>
  </si>
  <si>
    <t>片</t>
  </si>
  <si>
    <t>医用包布</t>
  </si>
  <si>
    <t>70*70 50g</t>
  </si>
  <si>
    <t>一次性使用避光压力延长管</t>
  </si>
  <si>
    <t>1.3*2.7-1500</t>
  </si>
  <si>
    <t>支</t>
  </si>
  <si>
    <t>肺功能检测通气咬嘴套件</t>
  </si>
  <si>
    <t>TF231</t>
  </si>
  <si>
    <t>套</t>
  </si>
  <si>
    <t>微创筋膜闭合器</t>
  </si>
  <si>
    <t>SA1.6*100</t>
  </si>
  <si>
    <t>50*50 50g</t>
  </si>
  <si>
    <t>一次性使用高压造影注射器及附件</t>
  </si>
  <si>
    <t>200200B 200ML</t>
  </si>
  <si>
    <t>医用无纺布帽</t>
  </si>
  <si>
    <t>20只/包</t>
  </si>
  <si>
    <t>只</t>
  </si>
  <si>
    <t>手术垫单</t>
  </si>
  <si>
    <t>120*230</t>
  </si>
  <si>
    <t>条</t>
  </si>
  <si>
    <t>一次性使用连接管</t>
  </si>
  <si>
    <t>VL-2.6*800</t>
  </si>
  <si>
    <t>根</t>
  </si>
  <si>
    <t>一次性使用注射笔用针头</t>
  </si>
  <si>
    <t>320632 31G</t>
  </si>
  <si>
    <t>一次性使用高压造影注射器及附件（宇寿）</t>
  </si>
  <si>
    <t>200ML</t>
  </si>
  <si>
    <t>医用手术巾（非灭菌型）</t>
  </si>
  <si>
    <t>10*40-4P</t>
  </si>
  <si>
    <t>医用防护口罩</t>
  </si>
  <si>
    <t>11CM*13CM</t>
  </si>
  <si>
    <t>一次性使用无菌换药包</t>
  </si>
  <si>
    <t>标配</t>
  </si>
  <si>
    <t>包</t>
  </si>
  <si>
    <t>戊二醛</t>
  </si>
  <si>
    <t>2500ml</t>
  </si>
  <si>
    <t>桶</t>
  </si>
  <si>
    <t>血气测定试剂盒（电极法）</t>
  </si>
  <si>
    <t>150人份</t>
  </si>
  <si>
    <t>个</t>
  </si>
  <si>
    <t>一次性使用心电电极</t>
  </si>
  <si>
    <t>I-10</t>
  </si>
  <si>
    <t>一次性使用无菌手术包</t>
  </si>
  <si>
    <t>f251622</t>
  </si>
  <si>
    <t>医用超声耦合剂</t>
  </si>
  <si>
    <t>中号</t>
  </si>
  <si>
    <t>瓶</t>
  </si>
  <si>
    <r>
      <rPr>
        <sz val="8"/>
        <rFont val="宋体"/>
        <charset val="0"/>
      </rPr>
      <t>手术膜（</t>
    </r>
    <r>
      <rPr>
        <sz val="8"/>
        <rFont val="Arial"/>
        <charset val="0"/>
      </rPr>
      <t>3M</t>
    </r>
    <r>
      <rPr>
        <sz val="8"/>
        <rFont val="宋体"/>
        <charset val="0"/>
      </rPr>
      <t>）</t>
    </r>
  </si>
  <si>
    <t>引流袋</t>
  </si>
  <si>
    <t>3000ML</t>
  </si>
  <si>
    <t>一次性使用经外周穿刺中心静脉导管</t>
  </si>
  <si>
    <t>65CM</t>
  </si>
  <si>
    <t>透明敷料</t>
  </si>
  <si>
    <t>4.4cmx4.4cm</t>
  </si>
  <si>
    <t>天然乳橡胶避孕套</t>
  </si>
  <si>
    <r>
      <rPr>
        <sz val="8"/>
        <rFont val="宋体"/>
        <charset val="0"/>
      </rPr>
      <t>包内指示卡</t>
    </r>
    <r>
      <rPr>
        <sz val="8"/>
        <rFont val="Arial"/>
        <charset val="0"/>
      </rPr>
      <t>(</t>
    </r>
    <r>
      <rPr>
        <sz val="8"/>
        <rFont val="宋体"/>
        <charset val="0"/>
      </rPr>
      <t>爬行式</t>
    </r>
    <r>
      <rPr>
        <sz val="8"/>
        <rFont val="Arial"/>
        <charset val="0"/>
      </rPr>
      <t>)</t>
    </r>
  </si>
  <si>
    <t>1243A</t>
  </si>
  <si>
    <t>内镜多酶低泡强效清洗剂</t>
  </si>
  <si>
    <t>1KG</t>
  </si>
  <si>
    <r>
      <rPr>
        <sz val="8"/>
        <rFont val="宋体"/>
        <charset val="0"/>
      </rPr>
      <t>一次性使用输血器</t>
    </r>
    <r>
      <rPr>
        <sz val="8"/>
        <rFont val="Arial"/>
        <charset val="0"/>
      </rPr>
      <t xml:space="preserve"> </t>
    </r>
    <r>
      <rPr>
        <sz val="8"/>
        <rFont val="宋体"/>
        <charset val="0"/>
      </rPr>
      <t>带针</t>
    </r>
  </si>
  <si>
    <t>H-113AP-10</t>
  </si>
  <si>
    <t>副</t>
  </si>
  <si>
    <t>医用手术巾</t>
  </si>
  <si>
    <t>30*30-4P</t>
  </si>
  <si>
    <t>一次性使用医用橡胶检查手套</t>
  </si>
  <si>
    <t>灭菌单只</t>
  </si>
  <si>
    <r>
      <rPr>
        <sz val="8"/>
        <rFont val="宋体"/>
        <charset val="0"/>
      </rPr>
      <t>一次性使用采血器（蓝色）</t>
    </r>
    <r>
      <rPr>
        <sz val="8"/>
        <rFont val="Arial"/>
        <charset val="0"/>
      </rPr>
      <t>BD</t>
    </r>
  </si>
  <si>
    <t>蒸汽灭菌指示胶带</t>
  </si>
  <si>
    <t>卷</t>
  </si>
  <si>
    <t>一次性使用无菌阴道扩张器</t>
  </si>
  <si>
    <t>棉签</t>
  </si>
  <si>
    <t>20公分 10支/包</t>
  </si>
  <si>
    <r>
      <rPr>
        <sz val="8"/>
        <rFont val="Arial"/>
        <charset val="0"/>
      </rPr>
      <t>134</t>
    </r>
    <r>
      <rPr>
        <sz val="8"/>
        <rFont val="宋体"/>
        <charset val="0"/>
      </rPr>
      <t>度压力蒸汽灭菌化学指示卡</t>
    </r>
  </si>
  <si>
    <t>200片</t>
  </si>
  <si>
    <t>盒</t>
  </si>
  <si>
    <t>一次性使用吸液袋</t>
  </si>
  <si>
    <t>44*45CM</t>
  </si>
  <si>
    <t>器械润滑保护剂</t>
  </si>
  <si>
    <t>25L</t>
  </si>
  <si>
    <r>
      <rPr>
        <sz val="8"/>
        <rFont val="Arial"/>
        <charset val="0"/>
      </rPr>
      <t>BD</t>
    </r>
    <r>
      <rPr>
        <sz val="8"/>
        <rFont val="宋体"/>
        <charset val="0"/>
      </rPr>
      <t>标准测试包</t>
    </r>
  </si>
  <si>
    <t>30个/箱</t>
  </si>
  <si>
    <t>一次性使用吸引管</t>
  </si>
  <si>
    <t>F30</t>
  </si>
  <si>
    <t>一次性使用肝素帽</t>
  </si>
  <si>
    <t>GSM-Z</t>
  </si>
  <si>
    <t>一次性使用导尿包</t>
  </si>
  <si>
    <t>16f</t>
  </si>
  <si>
    <t>口腔科耗材</t>
  </si>
  <si>
    <t>薇妙牌抗菌洗手液</t>
  </si>
  <si>
    <t>500ML</t>
  </si>
  <si>
    <t>全效快速多酶清洗剂</t>
  </si>
  <si>
    <t>一次性使用喉镜片</t>
  </si>
  <si>
    <t>TDC-3</t>
  </si>
  <si>
    <t>宫腔形宫内节育器（宫喜）</t>
  </si>
  <si>
    <t>20/22/24</t>
  </si>
  <si>
    <t>蒸汽灭菌化学测试包</t>
  </si>
  <si>
    <t>医用多酶强效清洗剂（浓缩无泡型）</t>
  </si>
  <si>
    <t>5kg</t>
  </si>
  <si>
    <t>50*60</t>
  </si>
  <si>
    <t>一次性使用检查手套</t>
  </si>
  <si>
    <t>PE中号</t>
  </si>
  <si>
    <t>碱性清洗剂</t>
  </si>
  <si>
    <t>防雾防溅面罩</t>
  </si>
  <si>
    <t>套头式</t>
  </si>
  <si>
    <t>医用透明质酸钠凝胶</t>
  </si>
  <si>
    <t>15ML</t>
  </si>
  <si>
    <t>极速生物测试包</t>
  </si>
  <si>
    <t>1496V</t>
  </si>
  <si>
    <t>宫腔用交联透明质酸钠凝胶</t>
  </si>
  <si>
    <t>3ML</t>
  </si>
  <si>
    <t>全能高效多酶清洗剂</t>
  </si>
  <si>
    <t>5L</t>
  </si>
  <si>
    <t>230*90</t>
  </si>
  <si>
    <t>即毁式一次性使用无菌阴道扩张器</t>
  </si>
  <si>
    <t>中号 钩扣式</t>
  </si>
  <si>
    <t>耳温套</t>
  </si>
  <si>
    <t>05075-005</t>
  </si>
  <si>
    <t>壳聚糖宫颈膜B</t>
  </si>
  <si>
    <t>B-M</t>
  </si>
  <si>
    <t>利尔康卫生湿巾</t>
  </si>
  <si>
    <t>20片/包</t>
  </si>
  <si>
    <r>
      <rPr>
        <sz val="8"/>
        <rFont val="Arial"/>
        <charset val="0"/>
      </rPr>
      <t>100s</t>
    </r>
    <r>
      <rPr>
        <sz val="8"/>
        <rFont val="宋体"/>
        <charset val="0"/>
      </rPr>
      <t>卡闸</t>
    </r>
  </si>
  <si>
    <t>箱</t>
  </si>
  <si>
    <t>40*50</t>
  </si>
  <si>
    <t>三通</t>
  </si>
  <si>
    <t>409511CN</t>
  </si>
  <si>
    <t>6cmx7cm</t>
  </si>
  <si>
    <t>过氧化氢低温等离子体灭菌用生物指示剂</t>
  </si>
  <si>
    <t>F45</t>
  </si>
  <si>
    <t>一次性使用气流雾化器（一次性雾化吸入器）</t>
  </si>
  <si>
    <t>成人/儿童</t>
  </si>
  <si>
    <t>75人份</t>
  </si>
  <si>
    <t>壳聚糖宫颈膜C</t>
  </si>
  <si>
    <t>C-M</t>
  </si>
  <si>
    <t>检查手套</t>
  </si>
  <si>
    <t>无粉中号、小号</t>
  </si>
  <si>
    <t>艾舒特免洗手消毒液</t>
  </si>
  <si>
    <t>237ml</t>
  </si>
  <si>
    <r>
      <rPr>
        <sz val="8"/>
        <rFont val="Arial"/>
        <charset val="0"/>
      </rPr>
      <t>y</t>
    </r>
    <r>
      <rPr>
        <sz val="8"/>
        <rFont val="宋体"/>
        <charset val="134"/>
      </rPr>
      <t>含吲哚美辛节育器</t>
    </r>
  </si>
  <si>
    <t>特殊脐带夹</t>
  </si>
  <si>
    <t>FT-G-1</t>
  </si>
  <si>
    <t>一次性使用妇科冲洗治疗头</t>
  </si>
  <si>
    <t>TR-ZLT-B</t>
  </si>
  <si>
    <t>口腔科外加工</t>
  </si>
  <si>
    <t>一次性使用灭菌橡胶外科手套</t>
  </si>
  <si>
    <t>6.5/7.0/7.5</t>
  </si>
  <si>
    <t>一次性使用宫颈球囊导管</t>
  </si>
  <si>
    <t>PCB-1</t>
  </si>
  <si>
    <t>一次性使用阴道电极</t>
  </si>
  <si>
    <t>V1</t>
  </si>
  <si>
    <r>
      <rPr>
        <sz val="8"/>
        <rFont val="Arial"/>
        <charset val="0"/>
      </rPr>
      <t>CLD-E</t>
    </r>
    <r>
      <rPr>
        <sz val="8"/>
        <rFont val="宋体"/>
        <charset val="134"/>
      </rPr>
      <t>医用激光胶片</t>
    </r>
  </si>
  <si>
    <t>14*17</t>
  </si>
  <si>
    <t>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</si>
</sst>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name val="宋体"/>
      <charset val="0"/>
    </font>
    <font>
      <sz val="8"/>
      <name val="宋体"/>
      <charset val="0"/>
    </font>
    <font>
      <sz val="8"/>
      <name val="Arial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lightGray">
        <fgColor indexed="42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4" fillId="0" borderId="3" xfId="0" applyFont="1" applyFill="1" applyBorder="1" applyAlignment="1"/>
    <xf numFmtId="176" fontId="4" fillId="0" borderId="3" xfId="0" applyNumberFormat="1" applyFont="1" applyFill="1" applyBorder="1" applyAlignment="1"/>
    <xf numFmtId="176" fontId="4" fillId="0" borderId="4" xfId="0" applyNumberFormat="1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zoomScale="150" zoomScaleNormal="150" workbookViewId="0">
      <selection activeCell="H1" sqref="H1:J1"/>
    </sheetView>
  </sheetViews>
  <sheetFormatPr defaultColWidth="9" defaultRowHeight="13.5"/>
  <cols>
    <col min="1" max="1" width="5.13333333333333" style="2" customWidth="1"/>
    <col min="2" max="2" width="26.8333333333333" style="2" customWidth="1"/>
    <col min="3" max="3" width="11.3333333333333" style="2" customWidth="1"/>
    <col min="4" max="4" width="5.33333333333333" style="2" customWidth="1"/>
    <col min="5" max="6" width="9" style="2"/>
    <col min="7" max="7" width="13.5833333333333" style="2" customWidth="1"/>
    <col min="8" max="16384" width="9" style="2"/>
  </cols>
  <sheetData>
    <row r="1" s="1" customFormat="1" ht="10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="1" customFormat="1" ht="10" customHeight="1" spans="1:10">
      <c r="A2" s="6">
        <v>1</v>
      </c>
      <c r="B2" s="7" t="s">
        <v>10</v>
      </c>
      <c r="C2" s="6" t="s">
        <v>11</v>
      </c>
      <c r="D2" s="6" t="s">
        <v>12</v>
      </c>
      <c r="E2" s="8">
        <v>11.3</v>
      </c>
      <c r="F2" s="9">
        <v>450</v>
      </c>
      <c r="G2" s="10">
        <v>5085</v>
      </c>
      <c r="H2" s="11"/>
      <c r="I2" s="11"/>
      <c r="J2" s="11"/>
    </row>
    <row r="3" s="1" customFormat="1" ht="10" customHeight="1" spans="1:10">
      <c r="A3" s="12">
        <v>2</v>
      </c>
      <c r="B3" s="7" t="s">
        <v>13</v>
      </c>
      <c r="C3" s="6" t="s">
        <v>14</v>
      </c>
      <c r="D3" s="6" t="s">
        <v>12</v>
      </c>
      <c r="E3" s="8">
        <v>0.85</v>
      </c>
      <c r="F3" s="9">
        <v>6000</v>
      </c>
      <c r="G3" s="10">
        <v>5100</v>
      </c>
      <c r="H3" s="11"/>
      <c r="I3" s="11"/>
      <c r="J3" s="11"/>
    </row>
    <row r="4" s="1" customFormat="1" ht="10" customHeight="1" spans="1:10">
      <c r="A4" s="12">
        <v>3</v>
      </c>
      <c r="B4" s="7" t="s">
        <v>15</v>
      </c>
      <c r="C4" s="6" t="s">
        <v>16</v>
      </c>
      <c r="D4" s="6" t="s">
        <v>17</v>
      </c>
      <c r="E4" s="8">
        <v>7</v>
      </c>
      <c r="F4" s="9">
        <v>800</v>
      </c>
      <c r="G4" s="10">
        <v>5600</v>
      </c>
      <c r="H4" s="11"/>
      <c r="I4" s="11"/>
      <c r="J4" s="11"/>
    </row>
    <row r="5" s="1" customFormat="1" ht="10" customHeight="1" spans="1:10">
      <c r="A5" s="12">
        <v>4</v>
      </c>
      <c r="B5" s="7" t="s">
        <v>18</v>
      </c>
      <c r="C5" s="6" t="s">
        <v>19</v>
      </c>
      <c r="D5" s="6" t="s">
        <v>20</v>
      </c>
      <c r="E5" s="8">
        <v>38</v>
      </c>
      <c r="F5" s="9">
        <v>150</v>
      </c>
      <c r="G5" s="10">
        <v>5700</v>
      </c>
      <c r="H5" s="11"/>
      <c r="I5" s="11"/>
      <c r="J5" s="11"/>
    </row>
    <row r="6" s="1" customFormat="1" ht="10" customHeight="1" spans="1:10">
      <c r="A6" s="12">
        <v>5</v>
      </c>
      <c r="B6" s="7" t="s">
        <v>21</v>
      </c>
      <c r="C6" s="6" t="s">
        <v>22</v>
      </c>
      <c r="D6" s="6" t="s">
        <v>20</v>
      </c>
      <c r="E6" s="8">
        <v>650</v>
      </c>
      <c r="F6" s="9">
        <v>10</v>
      </c>
      <c r="G6" s="10">
        <v>6500</v>
      </c>
      <c r="H6" s="11"/>
      <c r="I6" s="11"/>
      <c r="J6" s="11"/>
    </row>
    <row r="7" s="1" customFormat="1" ht="10" customHeight="1" spans="1:10">
      <c r="A7" s="12">
        <v>6</v>
      </c>
      <c r="B7" s="7" t="s">
        <v>13</v>
      </c>
      <c r="C7" s="6" t="s">
        <v>23</v>
      </c>
      <c r="D7" s="6" t="s">
        <v>12</v>
      </c>
      <c r="E7" s="8">
        <v>0.5</v>
      </c>
      <c r="F7" s="9">
        <v>13600</v>
      </c>
      <c r="G7" s="10">
        <v>6800</v>
      </c>
      <c r="H7" s="11"/>
      <c r="I7" s="11"/>
      <c r="J7" s="11"/>
    </row>
    <row r="8" s="1" customFormat="1" ht="10" customHeight="1" spans="1:10">
      <c r="A8" s="12">
        <v>7</v>
      </c>
      <c r="B8" s="7" t="s">
        <v>24</v>
      </c>
      <c r="C8" s="6" t="s">
        <v>25</v>
      </c>
      <c r="D8" s="6" t="s">
        <v>17</v>
      </c>
      <c r="E8" s="8">
        <v>120</v>
      </c>
      <c r="F8" s="9">
        <v>60</v>
      </c>
      <c r="G8" s="10">
        <f>E8*F8</f>
        <v>7200</v>
      </c>
      <c r="H8" s="11"/>
      <c r="I8" s="11"/>
      <c r="J8" s="11"/>
    </row>
    <row r="9" s="1" customFormat="1" ht="10" customHeight="1" spans="1:10">
      <c r="A9" s="12">
        <v>8</v>
      </c>
      <c r="B9" s="7" t="s">
        <v>26</v>
      </c>
      <c r="C9" s="6" t="s">
        <v>27</v>
      </c>
      <c r="D9" s="6" t="s">
        <v>28</v>
      </c>
      <c r="E9" s="8">
        <v>0.4</v>
      </c>
      <c r="F9" s="9">
        <v>18000</v>
      </c>
      <c r="G9" s="10">
        <v>7200</v>
      </c>
      <c r="H9" s="11"/>
      <c r="I9" s="11"/>
      <c r="J9" s="11"/>
    </row>
    <row r="10" s="1" customFormat="1" ht="10" customHeight="1" spans="1:10">
      <c r="A10" s="12">
        <v>9</v>
      </c>
      <c r="B10" s="7" t="s">
        <v>29</v>
      </c>
      <c r="C10" s="6" t="s">
        <v>30</v>
      </c>
      <c r="D10" s="6" t="s">
        <v>31</v>
      </c>
      <c r="E10" s="8">
        <v>6.5</v>
      </c>
      <c r="F10" s="9">
        <v>1200</v>
      </c>
      <c r="G10" s="10">
        <v>7800</v>
      </c>
      <c r="H10" s="11"/>
      <c r="I10" s="11"/>
      <c r="J10" s="11"/>
    </row>
    <row r="11" s="1" customFormat="1" ht="10" customHeight="1" spans="1:10">
      <c r="A11" s="12">
        <v>10</v>
      </c>
      <c r="B11" s="7" t="s">
        <v>32</v>
      </c>
      <c r="C11" s="6" t="s">
        <v>33</v>
      </c>
      <c r="D11" s="6" t="s">
        <v>34</v>
      </c>
      <c r="E11" s="8">
        <v>1.8</v>
      </c>
      <c r="F11" s="9">
        <v>4400</v>
      </c>
      <c r="G11" s="10">
        <v>7920</v>
      </c>
      <c r="H11" s="11"/>
      <c r="I11" s="11"/>
      <c r="J11" s="11"/>
    </row>
    <row r="12" s="1" customFormat="1" ht="10" customHeight="1" spans="1:10">
      <c r="A12" s="12">
        <v>11</v>
      </c>
      <c r="B12" s="7" t="s">
        <v>35</v>
      </c>
      <c r="C12" s="6" t="s">
        <v>36</v>
      </c>
      <c r="D12" s="6" t="s">
        <v>17</v>
      </c>
      <c r="E12" s="8">
        <v>1.89</v>
      </c>
      <c r="F12" s="9">
        <v>4200</v>
      </c>
      <c r="G12" s="10">
        <v>7938</v>
      </c>
      <c r="H12" s="11"/>
      <c r="I12" s="11"/>
      <c r="J12" s="11"/>
    </row>
    <row r="13" s="1" customFormat="1" ht="10" customHeight="1" spans="1:10">
      <c r="A13" s="12">
        <v>12</v>
      </c>
      <c r="B13" s="7" t="s">
        <v>37</v>
      </c>
      <c r="C13" s="6" t="s">
        <v>38</v>
      </c>
      <c r="D13" s="6" t="s">
        <v>17</v>
      </c>
      <c r="E13" s="8">
        <v>80</v>
      </c>
      <c r="F13" s="9">
        <v>100</v>
      </c>
      <c r="G13" s="10">
        <f>E13*F13</f>
        <v>8000</v>
      </c>
      <c r="H13" s="11"/>
      <c r="I13" s="11"/>
      <c r="J13" s="11"/>
    </row>
    <row r="14" s="1" customFormat="1" ht="10" customHeight="1" spans="1:10">
      <c r="A14" s="12">
        <v>13</v>
      </c>
      <c r="B14" s="7" t="s">
        <v>39</v>
      </c>
      <c r="C14" s="6" t="s">
        <v>40</v>
      </c>
      <c r="D14" s="6" t="s">
        <v>12</v>
      </c>
      <c r="E14" s="8">
        <v>1.15</v>
      </c>
      <c r="F14" s="9">
        <v>7000</v>
      </c>
      <c r="G14" s="10">
        <v>8050</v>
      </c>
      <c r="H14" s="11"/>
      <c r="I14" s="11"/>
      <c r="J14" s="11"/>
    </row>
    <row r="15" s="1" customFormat="1" ht="10" customHeight="1" spans="1:10">
      <c r="A15" s="12">
        <v>14</v>
      </c>
      <c r="B15" s="7" t="s">
        <v>41</v>
      </c>
      <c r="C15" s="6" t="s">
        <v>42</v>
      </c>
      <c r="D15" s="6" t="s">
        <v>28</v>
      </c>
      <c r="E15" s="8">
        <v>4.5</v>
      </c>
      <c r="F15" s="9">
        <v>1800</v>
      </c>
      <c r="G15" s="10">
        <v>8100</v>
      </c>
      <c r="H15" s="11"/>
      <c r="I15" s="11"/>
      <c r="J15" s="11"/>
    </row>
    <row r="16" s="1" customFormat="1" ht="10" customHeight="1" spans="1:10">
      <c r="A16" s="12">
        <v>15</v>
      </c>
      <c r="B16" s="7" t="s">
        <v>43</v>
      </c>
      <c r="C16" s="6" t="s">
        <v>44</v>
      </c>
      <c r="D16" s="6" t="s">
        <v>45</v>
      </c>
      <c r="E16" s="8">
        <v>2.6</v>
      </c>
      <c r="F16" s="9">
        <v>3120</v>
      </c>
      <c r="G16" s="10">
        <v>8112</v>
      </c>
      <c r="H16" s="11"/>
      <c r="I16" s="11"/>
      <c r="J16" s="11"/>
    </row>
    <row r="17" s="1" customFormat="1" ht="10" customHeight="1" spans="1:10">
      <c r="A17" s="12">
        <v>16</v>
      </c>
      <c r="B17" s="7" t="s">
        <v>46</v>
      </c>
      <c r="C17" s="6" t="s">
        <v>47</v>
      </c>
      <c r="D17" s="6" t="s">
        <v>48</v>
      </c>
      <c r="E17" s="8">
        <v>16</v>
      </c>
      <c r="F17" s="9">
        <v>510</v>
      </c>
      <c r="G17" s="10">
        <v>8160</v>
      </c>
      <c r="H17" s="11"/>
      <c r="I17" s="11"/>
      <c r="J17" s="11"/>
    </row>
    <row r="18" s="1" customFormat="1" ht="10" customHeight="1" spans="1:10">
      <c r="A18" s="12">
        <v>17</v>
      </c>
      <c r="B18" s="7" t="s">
        <v>49</v>
      </c>
      <c r="C18" s="6" t="s">
        <v>50</v>
      </c>
      <c r="D18" s="6" t="s">
        <v>51</v>
      </c>
      <c r="E18" s="8">
        <v>8700</v>
      </c>
      <c r="F18" s="9">
        <v>1</v>
      </c>
      <c r="G18" s="10">
        <v>8700</v>
      </c>
      <c r="H18" s="11"/>
      <c r="I18" s="11"/>
      <c r="J18" s="11"/>
    </row>
    <row r="19" s="1" customFormat="1" ht="10" customHeight="1" spans="1:10">
      <c r="A19" s="12">
        <v>18</v>
      </c>
      <c r="B19" s="7" t="s">
        <v>52</v>
      </c>
      <c r="C19" s="6" t="s">
        <v>53</v>
      </c>
      <c r="D19" s="6" t="s">
        <v>12</v>
      </c>
      <c r="E19" s="8">
        <v>0.4</v>
      </c>
      <c r="F19" s="9">
        <v>22000</v>
      </c>
      <c r="G19" s="10">
        <v>8800</v>
      </c>
      <c r="H19" s="11"/>
      <c r="I19" s="11"/>
      <c r="J19" s="11"/>
    </row>
    <row r="20" s="1" customFormat="1" ht="10" customHeight="1" spans="1:10">
      <c r="A20" s="12">
        <v>19</v>
      </c>
      <c r="B20" s="7" t="s">
        <v>54</v>
      </c>
      <c r="C20" s="6" t="s">
        <v>55</v>
      </c>
      <c r="D20" s="6" t="s">
        <v>45</v>
      </c>
      <c r="E20" s="8">
        <v>88.35</v>
      </c>
      <c r="F20" s="9">
        <v>100</v>
      </c>
      <c r="G20" s="10">
        <v>8835</v>
      </c>
      <c r="H20" s="11"/>
      <c r="I20" s="11"/>
      <c r="J20" s="11"/>
    </row>
    <row r="21" s="1" customFormat="1" ht="10" customHeight="1" spans="1:10">
      <c r="A21" s="12">
        <v>20</v>
      </c>
      <c r="B21" s="7" t="s">
        <v>56</v>
      </c>
      <c r="C21" s="6" t="s">
        <v>57</v>
      </c>
      <c r="D21" s="6" t="s">
        <v>58</v>
      </c>
      <c r="E21" s="8">
        <v>3.55</v>
      </c>
      <c r="F21" s="9">
        <f>750+1750</f>
        <v>2500</v>
      </c>
      <c r="G21" s="10">
        <f>F21*E21</f>
        <v>8875</v>
      </c>
      <c r="H21" s="11"/>
      <c r="I21" s="11"/>
      <c r="J21" s="11"/>
    </row>
    <row r="22" s="1" customFormat="1" ht="10" customHeight="1" spans="1:10">
      <c r="A22" s="12">
        <v>21</v>
      </c>
      <c r="B22" s="7" t="s">
        <v>59</v>
      </c>
      <c r="C22" s="13">
        <v>7966</v>
      </c>
      <c r="D22" s="13" t="s">
        <v>12</v>
      </c>
      <c r="E22" s="8">
        <v>297.55</v>
      </c>
      <c r="F22" s="9">
        <v>30</v>
      </c>
      <c r="G22" s="10">
        <v>8926.5</v>
      </c>
      <c r="H22" s="11"/>
      <c r="I22" s="11"/>
      <c r="J22" s="11"/>
    </row>
    <row r="23" s="1" customFormat="1" ht="10" customHeight="1" spans="1:10">
      <c r="A23" s="12">
        <v>22</v>
      </c>
      <c r="B23" s="7" t="s">
        <v>60</v>
      </c>
      <c r="C23" s="6" t="s">
        <v>61</v>
      </c>
      <c r="D23" s="6" t="s">
        <v>28</v>
      </c>
      <c r="E23" s="8">
        <v>5.8</v>
      </c>
      <c r="F23" s="9">
        <v>1680</v>
      </c>
      <c r="G23" s="10">
        <v>9744</v>
      </c>
      <c r="H23" s="11"/>
      <c r="I23" s="11"/>
      <c r="J23" s="11"/>
    </row>
    <row r="24" s="1" customFormat="1" ht="10" customHeight="1" spans="1:10">
      <c r="A24" s="12">
        <v>23</v>
      </c>
      <c r="B24" s="7" t="s">
        <v>62</v>
      </c>
      <c r="C24" s="6" t="s">
        <v>63</v>
      </c>
      <c r="D24" s="6" t="s">
        <v>20</v>
      </c>
      <c r="E24" s="8">
        <v>1220</v>
      </c>
      <c r="F24" s="9">
        <v>8</v>
      </c>
      <c r="G24" s="10">
        <v>9760</v>
      </c>
      <c r="H24" s="11"/>
      <c r="I24" s="11"/>
      <c r="J24" s="11"/>
    </row>
    <row r="25" s="1" customFormat="1" ht="10" customHeight="1" spans="1:10">
      <c r="A25" s="12">
        <v>24</v>
      </c>
      <c r="B25" s="7" t="s">
        <v>64</v>
      </c>
      <c r="C25" s="6" t="s">
        <v>65</v>
      </c>
      <c r="D25" s="6" t="s">
        <v>12</v>
      </c>
      <c r="E25" s="8">
        <v>2.4</v>
      </c>
      <c r="F25" s="9">
        <v>4200</v>
      </c>
      <c r="G25" s="10">
        <v>10080</v>
      </c>
      <c r="H25" s="11"/>
      <c r="I25" s="11"/>
      <c r="J25" s="11"/>
    </row>
    <row r="26" s="1" customFormat="1" ht="10" customHeight="1" spans="1:10">
      <c r="A26" s="12">
        <v>25</v>
      </c>
      <c r="B26" s="7" t="s">
        <v>66</v>
      </c>
      <c r="C26" s="6" t="s">
        <v>57</v>
      </c>
      <c r="D26" s="6" t="s">
        <v>28</v>
      </c>
      <c r="E26" s="8">
        <v>0.28</v>
      </c>
      <c r="F26" s="9">
        <v>36726</v>
      </c>
      <c r="G26" s="10">
        <v>10283.28</v>
      </c>
      <c r="H26" s="11"/>
      <c r="I26" s="11"/>
      <c r="J26" s="11"/>
    </row>
    <row r="27" s="1" customFormat="1" ht="10" customHeight="1" spans="1:10">
      <c r="A27" s="12">
        <v>26</v>
      </c>
      <c r="B27" s="7" t="s">
        <v>67</v>
      </c>
      <c r="C27" s="6" t="s">
        <v>68</v>
      </c>
      <c r="D27" s="6" t="s">
        <v>45</v>
      </c>
      <c r="E27" s="8">
        <v>800</v>
      </c>
      <c r="F27" s="9">
        <v>13</v>
      </c>
      <c r="G27" s="10">
        <v>10400</v>
      </c>
      <c r="H27" s="11"/>
      <c r="I27" s="11"/>
      <c r="J27" s="11"/>
    </row>
    <row r="28" s="1" customFormat="1" ht="10" customHeight="1" spans="1:10">
      <c r="A28" s="12">
        <v>27</v>
      </c>
      <c r="B28" s="7" t="s">
        <v>69</v>
      </c>
      <c r="C28" s="6" t="s">
        <v>70</v>
      </c>
      <c r="D28" s="6" t="s">
        <v>58</v>
      </c>
      <c r="E28" s="8">
        <v>110</v>
      </c>
      <c r="F28" s="9">
        <v>96</v>
      </c>
      <c r="G28" s="10">
        <v>10560</v>
      </c>
      <c r="H28" s="11"/>
      <c r="I28" s="11"/>
      <c r="J28" s="11"/>
    </row>
    <row r="29" s="1" customFormat="1" ht="10" customHeight="1" spans="1:10">
      <c r="A29" s="12">
        <v>28</v>
      </c>
      <c r="B29" s="7" t="s">
        <v>71</v>
      </c>
      <c r="C29" s="6" t="s">
        <v>72</v>
      </c>
      <c r="D29" s="6" t="s">
        <v>73</v>
      </c>
      <c r="E29" s="8">
        <v>3.8</v>
      </c>
      <c r="F29" s="9">
        <v>2800</v>
      </c>
      <c r="G29" s="10">
        <v>10640</v>
      </c>
      <c r="H29" s="11"/>
      <c r="I29" s="11"/>
      <c r="J29" s="11"/>
    </row>
    <row r="30" s="1" customFormat="1" ht="10" customHeight="1" spans="1:10">
      <c r="A30" s="12">
        <v>29</v>
      </c>
      <c r="B30" s="7" t="s">
        <v>74</v>
      </c>
      <c r="C30" s="6" t="s">
        <v>75</v>
      </c>
      <c r="D30" s="6" t="s">
        <v>12</v>
      </c>
      <c r="E30" s="8">
        <v>1.44</v>
      </c>
      <c r="F30" s="9">
        <v>7500</v>
      </c>
      <c r="G30" s="10">
        <v>10800</v>
      </c>
      <c r="H30" s="11"/>
      <c r="I30" s="11"/>
      <c r="J30" s="11"/>
    </row>
    <row r="31" s="1" customFormat="1" ht="10" customHeight="1" spans="1:10">
      <c r="A31" s="12">
        <v>30</v>
      </c>
      <c r="B31" s="7" t="s">
        <v>76</v>
      </c>
      <c r="C31" s="6" t="s">
        <v>77</v>
      </c>
      <c r="D31" s="6" t="s">
        <v>28</v>
      </c>
      <c r="E31" s="8">
        <v>0.68</v>
      </c>
      <c r="F31" s="9">
        <v>16000</v>
      </c>
      <c r="G31" s="10">
        <v>10880</v>
      </c>
      <c r="H31" s="11"/>
      <c r="I31" s="11"/>
      <c r="J31" s="11"/>
    </row>
    <row r="32" s="1" customFormat="1" ht="10" customHeight="1" spans="1:10">
      <c r="A32" s="12">
        <v>31</v>
      </c>
      <c r="B32" s="7" t="s">
        <v>78</v>
      </c>
      <c r="C32" s="6">
        <v>366594</v>
      </c>
      <c r="D32" s="6" t="s">
        <v>17</v>
      </c>
      <c r="E32" s="8">
        <v>3</v>
      </c>
      <c r="F32" s="9">
        <v>4000</v>
      </c>
      <c r="G32" s="10">
        <v>12000</v>
      </c>
      <c r="H32" s="11"/>
      <c r="I32" s="11"/>
      <c r="J32" s="11"/>
    </row>
    <row r="33" s="1" customFormat="1" ht="10" customHeight="1" spans="1:10">
      <c r="A33" s="12">
        <v>32</v>
      </c>
      <c r="B33" s="7" t="s">
        <v>79</v>
      </c>
      <c r="C33" s="6">
        <v>1322</v>
      </c>
      <c r="D33" s="6" t="s">
        <v>80</v>
      </c>
      <c r="E33" s="8">
        <v>60.3</v>
      </c>
      <c r="F33" s="9">
        <v>200</v>
      </c>
      <c r="G33" s="10">
        <v>12060</v>
      </c>
      <c r="H33" s="11"/>
      <c r="I33" s="11"/>
      <c r="J33" s="11"/>
    </row>
    <row r="34" s="1" customFormat="1" ht="10" customHeight="1" spans="1:10">
      <c r="A34" s="12">
        <v>33</v>
      </c>
      <c r="B34" s="7" t="s">
        <v>81</v>
      </c>
      <c r="C34" s="6" t="s">
        <v>57</v>
      </c>
      <c r="D34" s="6" t="s">
        <v>28</v>
      </c>
      <c r="E34" s="8">
        <v>1</v>
      </c>
      <c r="F34" s="9">
        <v>12300</v>
      </c>
      <c r="G34" s="10">
        <v>12300</v>
      </c>
      <c r="H34" s="11"/>
      <c r="I34" s="11"/>
      <c r="J34" s="11"/>
    </row>
    <row r="35" s="1" customFormat="1" ht="10" customHeight="1" spans="1:10">
      <c r="A35" s="12">
        <v>34</v>
      </c>
      <c r="B35" s="7" t="s">
        <v>82</v>
      </c>
      <c r="C35" s="6" t="s">
        <v>83</v>
      </c>
      <c r="D35" s="6" t="s">
        <v>17</v>
      </c>
      <c r="E35" s="8">
        <v>0.09</v>
      </c>
      <c r="F35" s="9">
        <v>140000</v>
      </c>
      <c r="G35" s="10">
        <v>12600</v>
      </c>
      <c r="H35" s="11"/>
      <c r="I35" s="11"/>
      <c r="J35" s="11"/>
    </row>
    <row r="36" s="1" customFormat="1" ht="10" customHeight="1" spans="1:10">
      <c r="A36" s="12">
        <v>35</v>
      </c>
      <c r="B36" s="14" t="s">
        <v>84</v>
      </c>
      <c r="C36" s="6" t="s">
        <v>85</v>
      </c>
      <c r="D36" s="6" t="s">
        <v>86</v>
      </c>
      <c r="E36" s="8">
        <v>45</v>
      </c>
      <c r="F36" s="9">
        <v>288</v>
      </c>
      <c r="G36" s="10">
        <v>12960</v>
      </c>
      <c r="H36" s="11"/>
      <c r="I36" s="11"/>
      <c r="J36" s="11"/>
    </row>
    <row r="37" s="1" customFormat="1" ht="10" customHeight="1" spans="1:10">
      <c r="A37" s="12">
        <v>36</v>
      </c>
      <c r="B37" s="7" t="s">
        <v>87</v>
      </c>
      <c r="C37" s="6" t="s">
        <v>88</v>
      </c>
      <c r="D37" s="6" t="s">
        <v>28</v>
      </c>
      <c r="E37" s="8">
        <v>3.8</v>
      </c>
      <c r="F37" s="9">
        <v>3500</v>
      </c>
      <c r="G37" s="10">
        <v>13300</v>
      </c>
      <c r="H37" s="11"/>
      <c r="I37" s="11"/>
      <c r="J37" s="11"/>
    </row>
    <row r="38" s="1" customFormat="1" ht="10" customHeight="1" spans="1:10">
      <c r="A38" s="12">
        <v>37</v>
      </c>
      <c r="B38" s="7" t="s">
        <v>89</v>
      </c>
      <c r="C38" s="6" t="s">
        <v>90</v>
      </c>
      <c r="D38" s="6" t="s">
        <v>48</v>
      </c>
      <c r="E38" s="8">
        <v>2400</v>
      </c>
      <c r="F38" s="9">
        <v>6</v>
      </c>
      <c r="G38" s="10">
        <v>14400</v>
      </c>
      <c r="H38" s="11"/>
      <c r="I38" s="11"/>
      <c r="J38" s="11"/>
    </row>
    <row r="39" s="1" customFormat="1" ht="10" customHeight="1" spans="1:10">
      <c r="A39" s="12">
        <v>38</v>
      </c>
      <c r="B39" s="14" t="s">
        <v>91</v>
      </c>
      <c r="C39" s="6" t="s">
        <v>92</v>
      </c>
      <c r="D39" s="6" t="s">
        <v>51</v>
      </c>
      <c r="E39" s="8">
        <v>45</v>
      </c>
      <c r="F39" s="9">
        <v>320</v>
      </c>
      <c r="G39" s="10">
        <v>14400</v>
      </c>
      <c r="H39" s="11"/>
      <c r="I39" s="11"/>
      <c r="J39" s="11"/>
    </row>
    <row r="40" s="1" customFormat="1" ht="10" customHeight="1" spans="1:10">
      <c r="A40" s="12">
        <v>39</v>
      </c>
      <c r="B40" s="7" t="s">
        <v>93</v>
      </c>
      <c r="C40" s="6" t="s">
        <v>94</v>
      </c>
      <c r="D40" s="6" t="s">
        <v>51</v>
      </c>
      <c r="E40" s="8">
        <v>5</v>
      </c>
      <c r="F40" s="9">
        <v>3000</v>
      </c>
      <c r="G40" s="10">
        <v>15000</v>
      </c>
      <c r="H40" s="11"/>
      <c r="I40" s="11"/>
      <c r="J40" s="11"/>
    </row>
    <row r="41" s="1" customFormat="1" ht="10" customHeight="1" spans="1:10">
      <c r="A41" s="12">
        <v>40</v>
      </c>
      <c r="B41" s="7" t="s">
        <v>95</v>
      </c>
      <c r="C41" s="6" t="s">
        <v>96</v>
      </c>
      <c r="D41" s="6" t="s">
        <v>51</v>
      </c>
      <c r="E41" s="8">
        <v>2.2</v>
      </c>
      <c r="F41" s="9">
        <v>7000</v>
      </c>
      <c r="G41" s="10">
        <v>15400</v>
      </c>
      <c r="H41" s="11"/>
      <c r="I41" s="11"/>
      <c r="J41" s="11"/>
    </row>
    <row r="42" s="1" customFormat="1" ht="10" customHeight="1" spans="1:10">
      <c r="A42" s="12">
        <v>41</v>
      </c>
      <c r="B42" s="7" t="s">
        <v>97</v>
      </c>
      <c r="C42" s="6" t="s">
        <v>98</v>
      </c>
      <c r="D42" s="6" t="s">
        <v>28</v>
      </c>
      <c r="E42" s="8">
        <v>13</v>
      </c>
      <c r="F42" s="9">
        <v>1200</v>
      </c>
      <c r="G42" s="10">
        <v>15600</v>
      </c>
      <c r="H42" s="11"/>
      <c r="I42" s="11"/>
      <c r="J42" s="11"/>
    </row>
    <row r="43" s="1" customFormat="1" ht="10" customHeight="1" spans="1:10">
      <c r="A43" s="12">
        <v>42</v>
      </c>
      <c r="B43" s="15" t="s">
        <v>99</v>
      </c>
      <c r="C43" s="16"/>
      <c r="D43" s="16"/>
      <c r="E43" s="16"/>
      <c r="F43" s="17"/>
      <c r="G43" s="18">
        <v>15761.88</v>
      </c>
      <c r="H43" s="11"/>
      <c r="I43" s="11"/>
      <c r="J43" s="11"/>
    </row>
    <row r="44" s="1" customFormat="1" ht="10" customHeight="1" spans="1:10">
      <c r="A44" s="12">
        <v>43</v>
      </c>
      <c r="B44" s="19" t="s">
        <v>100</v>
      </c>
      <c r="C44" s="13" t="s">
        <v>101</v>
      </c>
      <c r="D44" s="13" t="s">
        <v>58</v>
      </c>
      <c r="E44" s="8">
        <v>6.7</v>
      </c>
      <c r="F44" s="9">
        <v>2500</v>
      </c>
      <c r="G44" s="10">
        <v>16750</v>
      </c>
      <c r="H44" s="11"/>
      <c r="I44" s="11"/>
      <c r="J44" s="11"/>
    </row>
    <row r="45" s="1" customFormat="1" ht="10" customHeight="1" spans="1:10">
      <c r="A45" s="12">
        <v>44</v>
      </c>
      <c r="B45" s="7" t="s">
        <v>102</v>
      </c>
      <c r="C45" s="6" t="s">
        <v>90</v>
      </c>
      <c r="D45" s="6" t="s">
        <v>48</v>
      </c>
      <c r="E45" s="8">
        <v>2400</v>
      </c>
      <c r="F45" s="9">
        <v>7</v>
      </c>
      <c r="G45" s="10">
        <v>16800</v>
      </c>
      <c r="H45" s="11"/>
      <c r="I45" s="11"/>
      <c r="J45" s="11"/>
    </row>
    <row r="46" s="1" customFormat="1" ht="10" customHeight="1" spans="1:10">
      <c r="A46" s="12">
        <v>45</v>
      </c>
      <c r="B46" s="7" t="s">
        <v>103</v>
      </c>
      <c r="C46" s="6" t="s">
        <v>104</v>
      </c>
      <c r="D46" s="6" t="s">
        <v>12</v>
      </c>
      <c r="E46" s="8">
        <v>39.99</v>
      </c>
      <c r="F46" s="9">
        <v>450</v>
      </c>
      <c r="G46" s="10">
        <f>E46*F46</f>
        <v>17995.5</v>
      </c>
      <c r="H46" s="11"/>
      <c r="I46" s="11"/>
      <c r="J46" s="11"/>
    </row>
    <row r="47" s="1" customFormat="1" ht="10" customHeight="1" spans="1:10">
      <c r="A47" s="12">
        <v>46</v>
      </c>
      <c r="B47" s="7" t="s">
        <v>105</v>
      </c>
      <c r="C47" s="6" t="s">
        <v>106</v>
      </c>
      <c r="D47" s="6" t="s">
        <v>20</v>
      </c>
      <c r="E47" s="8">
        <v>255</v>
      </c>
      <c r="F47" s="9">
        <v>74</v>
      </c>
      <c r="G47" s="10">
        <v>18870</v>
      </c>
      <c r="H47" s="11"/>
      <c r="I47" s="11"/>
      <c r="J47" s="11"/>
    </row>
    <row r="48" s="1" customFormat="1" ht="10" customHeight="1" spans="1:10">
      <c r="A48" s="12">
        <v>47</v>
      </c>
      <c r="B48" s="7" t="s">
        <v>107</v>
      </c>
      <c r="C48" s="6">
        <v>41360</v>
      </c>
      <c r="D48" s="6" t="s">
        <v>45</v>
      </c>
      <c r="E48" s="8">
        <v>45</v>
      </c>
      <c r="F48" s="9">
        <v>432</v>
      </c>
      <c r="G48" s="10">
        <v>19440</v>
      </c>
      <c r="H48" s="11"/>
      <c r="I48" s="11"/>
      <c r="J48" s="11"/>
    </row>
    <row r="49" s="1" customFormat="1" ht="10" customHeight="1" spans="1:10">
      <c r="A49" s="12">
        <v>48</v>
      </c>
      <c r="B49" s="7" t="s">
        <v>108</v>
      </c>
      <c r="C49" s="6" t="s">
        <v>109</v>
      </c>
      <c r="D49" s="6" t="s">
        <v>48</v>
      </c>
      <c r="E49" s="8">
        <v>680</v>
      </c>
      <c r="F49" s="9">
        <v>32</v>
      </c>
      <c r="G49" s="10">
        <v>21760</v>
      </c>
      <c r="H49" s="11"/>
      <c r="I49" s="11"/>
      <c r="J49" s="11"/>
    </row>
    <row r="50" s="1" customFormat="1" ht="10" customHeight="1" spans="1:10">
      <c r="A50" s="12">
        <v>49</v>
      </c>
      <c r="B50" s="7" t="s">
        <v>29</v>
      </c>
      <c r="C50" s="6" t="s">
        <v>110</v>
      </c>
      <c r="D50" s="6" t="s">
        <v>31</v>
      </c>
      <c r="E50" s="8">
        <v>0.8</v>
      </c>
      <c r="F50" s="9">
        <v>28500</v>
      </c>
      <c r="G50" s="10">
        <v>22800</v>
      </c>
      <c r="H50" s="11"/>
      <c r="I50" s="11"/>
      <c r="J50" s="11"/>
    </row>
    <row r="51" s="1" customFormat="1" ht="10" customHeight="1" spans="1:10">
      <c r="A51" s="12">
        <v>50</v>
      </c>
      <c r="B51" s="7" t="s">
        <v>111</v>
      </c>
      <c r="C51" s="6" t="s">
        <v>112</v>
      </c>
      <c r="D51" s="6" t="s">
        <v>45</v>
      </c>
      <c r="E51" s="8">
        <v>4</v>
      </c>
      <c r="F51" s="9">
        <v>5750</v>
      </c>
      <c r="G51" s="10">
        <v>23000</v>
      </c>
      <c r="H51" s="11"/>
      <c r="I51" s="11"/>
      <c r="J51" s="11"/>
    </row>
    <row r="52" s="1" customFormat="1" ht="10" customHeight="1" spans="1:10">
      <c r="A52" s="12">
        <v>51</v>
      </c>
      <c r="B52" s="7" t="s">
        <v>113</v>
      </c>
      <c r="C52" s="6" t="s">
        <v>90</v>
      </c>
      <c r="D52" s="6" t="s">
        <v>48</v>
      </c>
      <c r="E52" s="8">
        <v>2400</v>
      </c>
      <c r="F52" s="9">
        <v>10</v>
      </c>
      <c r="G52" s="10">
        <v>24000</v>
      </c>
      <c r="H52" s="11"/>
      <c r="I52" s="11"/>
      <c r="J52" s="11"/>
    </row>
    <row r="53" s="1" customFormat="1" ht="10" customHeight="1" spans="1:10">
      <c r="A53" s="12">
        <v>52</v>
      </c>
      <c r="B53" s="7" t="s">
        <v>114</v>
      </c>
      <c r="C53" s="6" t="s">
        <v>115</v>
      </c>
      <c r="D53" s="6" t="s">
        <v>51</v>
      </c>
      <c r="E53" s="8">
        <v>6</v>
      </c>
      <c r="F53" s="9">
        <v>4000</v>
      </c>
      <c r="G53" s="10">
        <v>24000</v>
      </c>
      <c r="H53" s="11"/>
      <c r="I53" s="11"/>
      <c r="J53" s="11"/>
    </row>
    <row r="54" s="1" customFormat="1" ht="10" customHeight="1" spans="1:10">
      <c r="A54" s="12">
        <v>53</v>
      </c>
      <c r="B54" s="7" t="s">
        <v>116</v>
      </c>
      <c r="C54" s="6" t="s">
        <v>117</v>
      </c>
      <c r="D54" s="6" t="s">
        <v>17</v>
      </c>
      <c r="E54" s="8">
        <v>606</v>
      </c>
      <c r="F54" s="9">
        <v>40</v>
      </c>
      <c r="G54" s="10">
        <v>24240</v>
      </c>
      <c r="H54" s="11"/>
      <c r="I54" s="11"/>
      <c r="J54" s="11"/>
    </row>
    <row r="55" s="1" customFormat="1" ht="10" customHeight="1" spans="1:10">
      <c r="A55" s="12">
        <v>54</v>
      </c>
      <c r="B55" s="7" t="s">
        <v>118</v>
      </c>
      <c r="C55" s="6" t="s">
        <v>119</v>
      </c>
      <c r="D55" s="6" t="s">
        <v>28</v>
      </c>
      <c r="E55" s="8">
        <v>255</v>
      </c>
      <c r="F55" s="9">
        <v>96</v>
      </c>
      <c r="G55" s="10">
        <v>24480</v>
      </c>
      <c r="H55" s="11"/>
      <c r="I55" s="11"/>
      <c r="J55" s="11"/>
    </row>
    <row r="56" s="1" customFormat="1" ht="10" customHeight="1" spans="1:10">
      <c r="A56" s="12">
        <v>55</v>
      </c>
      <c r="B56" s="7" t="s">
        <v>120</v>
      </c>
      <c r="C56" s="6" t="s">
        <v>121</v>
      </c>
      <c r="D56" s="6" t="s">
        <v>17</v>
      </c>
      <c r="E56" s="8">
        <v>380</v>
      </c>
      <c r="F56" s="9">
        <v>65</v>
      </c>
      <c r="G56" s="10">
        <v>24700</v>
      </c>
      <c r="H56" s="11"/>
      <c r="I56" s="11"/>
      <c r="J56" s="11"/>
    </row>
    <row r="57" s="1" customFormat="1" ht="10" customHeight="1" spans="1:10">
      <c r="A57" s="12">
        <v>56</v>
      </c>
      <c r="B57" s="7" t="s">
        <v>122</v>
      </c>
      <c r="C57" s="6" t="s">
        <v>123</v>
      </c>
      <c r="D57" s="6" t="s">
        <v>58</v>
      </c>
      <c r="E57" s="8">
        <v>1300</v>
      </c>
      <c r="F57" s="9">
        <v>19</v>
      </c>
      <c r="G57" s="10">
        <v>24700</v>
      </c>
      <c r="H57" s="11"/>
      <c r="I57" s="11"/>
      <c r="J57" s="11"/>
    </row>
    <row r="58" s="1" customFormat="1" ht="10" customHeight="1" spans="1:10">
      <c r="A58" s="12">
        <v>57</v>
      </c>
      <c r="B58" s="7" t="s">
        <v>29</v>
      </c>
      <c r="C58" s="6" t="s">
        <v>124</v>
      </c>
      <c r="D58" s="6" t="s">
        <v>31</v>
      </c>
      <c r="E58" s="8">
        <v>4</v>
      </c>
      <c r="F58" s="9">
        <v>6600</v>
      </c>
      <c r="G58" s="10">
        <v>26400</v>
      </c>
      <c r="H58" s="11"/>
      <c r="I58" s="11"/>
      <c r="J58" s="11"/>
    </row>
    <row r="59" s="1" customFormat="1" ht="10" customHeight="1" spans="1:10">
      <c r="A59" s="12">
        <v>58</v>
      </c>
      <c r="B59" s="7" t="s">
        <v>125</v>
      </c>
      <c r="C59" s="6" t="s">
        <v>126</v>
      </c>
      <c r="D59" s="6" t="s">
        <v>28</v>
      </c>
      <c r="E59" s="8">
        <v>2.3</v>
      </c>
      <c r="F59" s="9">
        <v>12000</v>
      </c>
      <c r="G59" s="10">
        <v>27600</v>
      </c>
      <c r="H59" s="11"/>
      <c r="I59" s="11"/>
      <c r="J59" s="11"/>
    </row>
    <row r="60" s="1" customFormat="1" ht="10" customHeight="1" spans="1:10">
      <c r="A60" s="12">
        <v>59</v>
      </c>
      <c r="B60" s="7" t="s">
        <v>127</v>
      </c>
      <c r="C60" s="6" t="s">
        <v>128</v>
      </c>
      <c r="D60" s="6" t="s">
        <v>51</v>
      </c>
      <c r="E60" s="8">
        <v>0.8</v>
      </c>
      <c r="F60" s="9">
        <v>35000</v>
      </c>
      <c r="G60" s="10">
        <v>28000</v>
      </c>
      <c r="H60" s="11"/>
      <c r="I60" s="11"/>
      <c r="J60" s="11"/>
    </row>
    <row r="61" s="1" customFormat="1" ht="10" customHeight="1" spans="1:10">
      <c r="A61" s="12">
        <v>60</v>
      </c>
      <c r="B61" s="19" t="s">
        <v>129</v>
      </c>
      <c r="C61" s="13" t="s">
        <v>130</v>
      </c>
      <c r="D61" s="13" t="s">
        <v>86</v>
      </c>
      <c r="E61" s="8">
        <v>70.5</v>
      </c>
      <c r="F61" s="9">
        <v>400</v>
      </c>
      <c r="G61" s="10">
        <v>28200</v>
      </c>
      <c r="H61" s="11"/>
      <c r="I61" s="11"/>
      <c r="J61" s="11"/>
    </row>
    <row r="62" s="1" customFormat="1" ht="10" customHeight="1" spans="1:10">
      <c r="A62" s="12">
        <v>61</v>
      </c>
      <c r="B62" s="7" t="s">
        <v>131</v>
      </c>
      <c r="C62" s="6" t="s">
        <v>132</v>
      </c>
      <c r="D62" s="6" t="s">
        <v>45</v>
      </c>
      <c r="E62" s="8">
        <v>5</v>
      </c>
      <c r="F62" s="9">
        <v>6000</v>
      </c>
      <c r="G62" s="10">
        <v>30000</v>
      </c>
      <c r="H62" s="11"/>
      <c r="I62" s="11"/>
      <c r="J62" s="11"/>
    </row>
    <row r="63" s="1" customFormat="1" ht="10" customHeight="1" spans="1:10">
      <c r="A63" s="12">
        <v>62</v>
      </c>
      <c r="B63" s="14" t="s">
        <v>133</v>
      </c>
      <c r="C63" s="6">
        <v>10113</v>
      </c>
      <c r="D63" s="6" t="s">
        <v>134</v>
      </c>
      <c r="E63" s="8">
        <v>3505</v>
      </c>
      <c r="F63" s="9">
        <v>9</v>
      </c>
      <c r="G63" s="10">
        <v>31545</v>
      </c>
      <c r="H63" s="11"/>
      <c r="I63" s="11"/>
      <c r="J63" s="11"/>
    </row>
    <row r="64" s="1" customFormat="1" ht="10" customHeight="1" spans="1:10">
      <c r="A64" s="12">
        <v>63</v>
      </c>
      <c r="B64" s="7" t="s">
        <v>29</v>
      </c>
      <c r="C64" s="6" t="s">
        <v>135</v>
      </c>
      <c r="D64" s="6" t="s">
        <v>31</v>
      </c>
      <c r="E64" s="8">
        <v>0.45</v>
      </c>
      <c r="F64" s="9">
        <v>72000</v>
      </c>
      <c r="G64" s="10">
        <v>32400</v>
      </c>
      <c r="H64" s="11"/>
      <c r="I64" s="11"/>
      <c r="J64" s="11"/>
    </row>
    <row r="65" s="1" customFormat="1" ht="10" customHeight="1" spans="1:10">
      <c r="A65" s="12">
        <v>64</v>
      </c>
      <c r="B65" s="7" t="s">
        <v>136</v>
      </c>
      <c r="C65" s="6" t="s">
        <v>137</v>
      </c>
      <c r="D65" s="6" t="s">
        <v>28</v>
      </c>
      <c r="E65" s="8">
        <v>4.6</v>
      </c>
      <c r="F65" s="9">
        <v>7600</v>
      </c>
      <c r="G65" s="10">
        <v>34960</v>
      </c>
      <c r="H65" s="11"/>
      <c r="I65" s="11"/>
      <c r="J65" s="11"/>
    </row>
    <row r="66" s="1" customFormat="1" ht="10" customHeight="1" spans="1:10">
      <c r="A66" s="12">
        <v>65</v>
      </c>
      <c r="B66" s="7" t="s">
        <v>64</v>
      </c>
      <c r="C66" s="6" t="s">
        <v>138</v>
      </c>
      <c r="D66" s="6" t="s">
        <v>12</v>
      </c>
      <c r="E66" s="8">
        <v>2.8</v>
      </c>
      <c r="F66" s="9">
        <v>12800</v>
      </c>
      <c r="G66" s="10">
        <v>35840</v>
      </c>
      <c r="H66" s="11"/>
      <c r="I66" s="11"/>
      <c r="J66" s="11"/>
    </row>
    <row r="67" s="1" customFormat="1" ht="10" customHeight="1" spans="1:10">
      <c r="A67" s="12">
        <v>66</v>
      </c>
      <c r="B67" s="7" t="s">
        <v>139</v>
      </c>
      <c r="C67" s="6">
        <v>43210</v>
      </c>
      <c r="D67" s="6" t="s">
        <v>86</v>
      </c>
      <c r="E67" s="8">
        <v>4500</v>
      </c>
      <c r="F67" s="9">
        <v>8</v>
      </c>
      <c r="G67" s="10">
        <v>36000</v>
      </c>
      <c r="H67" s="11"/>
      <c r="I67" s="11"/>
      <c r="J67" s="11"/>
    </row>
    <row r="68" s="1" customFormat="1" ht="10" customHeight="1" spans="1:10">
      <c r="A68" s="12">
        <v>67</v>
      </c>
      <c r="B68" s="7" t="s">
        <v>54</v>
      </c>
      <c r="C68" s="6" t="s">
        <v>140</v>
      </c>
      <c r="D68" s="6" t="s">
        <v>45</v>
      </c>
      <c r="E68" s="8">
        <v>37.81</v>
      </c>
      <c r="F68" s="9">
        <v>960</v>
      </c>
      <c r="G68" s="10">
        <v>36297.6</v>
      </c>
      <c r="H68" s="11"/>
      <c r="I68" s="11"/>
      <c r="J68" s="11"/>
    </row>
    <row r="69" s="1" customFormat="1" ht="10" customHeight="1" spans="1:10">
      <c r="A69" s="12">
        <v>68</v>
      </c>
      <c r="B69" s="20" t="s">
        <v>141</v>
      </c>
      <c r="C69" s="21" t="s">
        <v>142</v>
      </c>
      <c r="D69" s="21" t="s">
        <v>28</v>
      </c>
      <c r="E69" s="22">
        <v>26</v>
      </c>
      <c r="F69" s="23">
        <v>1400</v>
      </c>
      <c r="G69" s="24">
        <v>36400</v>
      </c>
      <c r="H69" s="11"/>
      <c r="I69" s="11"/>
      <c r="J69" s="11"/>
    </row>
    <row r="70" s="1" customFormat="1" ht="10" customHeight="1" spans="1:10">
      <c r="A70" s="12">
        <v>69</v>
      </c>
      <c r="B70" s="7" t="s">
        <v>49</v>
      </c>
      <c r="C70" s="6" t="s">
        <v>143</v>
      </c>
      <c r="D70" s="6" t="s">
        <v>51</v>
      </c>
      <c r="E70" s="8">
        <v>4125</v>
      </c>
      <c r="F70" s="9">
        <v>10</v>
      </c>
      <c r="G70" s="10">
        <v>41250</v>
      </c>
      <c r="H70" s="11"/>
      <c r="I70" s="11"/>
      <c r="J70" s="11"/>
    </row>
    <row r="71" s="1" customFormat="1" ht="10" customHeight="1" spans="1:10">
      <c r="A71" s="12">
        <v>70</v>
      </c>
      <c r="B71" s="19" t="s">
        <v>144</v>
      </c>
      <c r="C71" s="13" t="s">
        <v>145</v>
      </c>
      <c r="D71" s="13" t="s">
        <v>86</v>
      </c>
      <c r="E71" s="8">
        <v>70.5</v>
      </c>
      <c r="F71" s="9">
        <v>800</v>
      </c>
      <c r="G71" s="10">
        <v>56400</v>
      </c>
      <c r="H71" s="11"/>
      <c r="I71" s="11"/>
      <c r="J71" s="11"/>
    </row>
    <row r="72" s="1" customFormat="1" ht="10" customHeight="1" spans="1:10">
      <c r="A72" s="12">
        <v>71</v>
      </c>
      <c r="B72" s="19" t="s">
        <v>146</v>
      </c>
      <c r="C72" s="13" t="s">
        <v>147</v>
      </c>
      <c r="D72" s="13" t="s">
        <v>28</v>
      </c>
      <c r="E72" s="8">
        <v>0.45</v>
      </c>
      <c r="F72" s="9">
        <v>130000</v>
      </c>
      <c r="G72" s="10">
        <v>58500</v>
      </c>
      <c r="H72" s="11"/>
      <c r="I72" s="11"/>
      <c r="J72" s="11"/>
    </row>
    <row r="73" s="1" customFormat="1" ht="10" customHeight="1" spans="1:10">
      <c r="A73" s="12">
        <v>72</v>
      </c>
      <c r="B73" s="19" t="s">
        <v>148</v>
      </c>
      <c r="C73" s="13" t="s">
        <v>149</v>
      </c>
      <c r="D73" s="13" t="s">
        <v>58</v>
      </c>
      <c r="E73" s="8">
        <v>9</v>
      </c>
      <c r="F73" s="9">
        <v>6600</v>
      </c>
      <c r="G73" s="10">
        <v>59400</v>
      </c>
      <c r="H73" s="11"/>
      <c r="I73" s="11"/>
      <c r="J73" s="11"/>
    </row>
    <row r="74" s="1" customFormat="1" ht="10" customHeight="1" spans="1:10">
      <c r="A74" s="12">
        <v>73</v>
      </c>
      <c r="B74" s="14" t="s">
        <v>150</v>
      </c>
      <c r="C74" s="13">
        <v>26</v>
      </c>
      <c r="D74" s="13" t="s">
        <v>28</v>
      </c>
      <c r="E74" s="8">
        <v>378</v>
      </c>
      <c r="F74" s="9">
        <v>170</v>
      </c>
      <c r="G74" s="10">
        <v>64260</v>
      </c>
      <c r="H74" s="11"/>
      <c r="I74" s="11"/>
      <c r="J74" s="11"/>
    </row>
    <row r="75" s="1" customFormat="1" ht="10" customHeight="1" spans="1:10">
      <c r="A75" s="12">
        <v>74</v>
      </c>
      <c r="B75" s="19" t="s">
        <v>151</v>
      </c>
      <c r="C75" s="13" t="s">
        <v>152</v>
      </c>
      <c r="D75" s="13" t="s">
        <v>28</v>
      </c>
      <c r="E75" s="8">
        <v>35</v>
      </c>
      <c r="F75" s="9">
        <v>2200</v>
      </c>
      <c r="G75" s="10">
        <v>77000</v>
      </c>
      <c r="H75" s="11"/>
      <c r="I75" s="11"/>
      <c r="J75" s="11"/>
    </row>
    <row r="76" s="1" customFormat="1" ht="10" customHeight="1" spans="1:10">
      <c r="A76" s="12">
        <v>75</v>
      </c>
      <c r="B76" s="19" t="s">
        <v>146</v>
      </c>
      <c r="C76" s="13" t="s">
        <v>147</v>
      </c>
      <c r="D76" s="13" t="s">
        <v>28</v>
      </c>
      <c r="E76" s="8">
        <v>0.5</v>
      </c>
      <c r="F76" s="9">
        <v>157000</v>
      </c>
      <c r="G76" s="10">
        <v>78500</v>
      </c>
      <c r="H76" s="11"/>
      <c r="I76" s="11"/>
      <c r="J76" s="11"/>
    </row>
    <row r="77" s="1" customFormat="1" ht="10" customHeight="1" spans="1:10">
      <c r="A77" s="12">
        <v>76</v>
      </c>
      <c r="B77" s="19" t="s">
        <v>153</v>
      </c>
      <c r="C77" s="13" t="s">
        <v>154</v>
      </c>
      <c r="D77" s="13" t="s">
        <v>20</v>
      </c>
      <c r="E77" s="8">
        <v>63.5</v>
      </c>
      <c r="F77" s="9">
        <v>1400</v>
      </c>
      <c r="G77" s="10">
        <v>88900</v>
      </c>
      <c r="H77" s="11"/>
      <c r="I77" s="11"/>
      <c r="J77" s="11"/>
    </row>
    <row r="78" s="1" customFormat="1" ht="10" customHeight="1" spans="1:10">
      <c r="A78" s="12">
        <v>77</v>
      </c>
      <c r="B78" s="15" t="s">
        <v>155</v>
      </c>
      <c r="C78" s="16"/>
      <c r="D78" s="16"/>
      <c r="E78" s="16"/>
      <c r="F78" s="17"/>
      <c r="G78" s="18">
        <v>91465</v>
      </c>
      <c r="H78" s="11"/>
      <c r="I78" s="11"/>
      <c r="J78" s="11"/>
    </row>
    <row r="79" s="1" customFormat="1" ht="10" customHeight="1" spans="1:10">
      <c r="A79" s="12">
        <v>78</v>
      </c>
      <c r="B79" s="19" t="s">
        <v>156</v>
      </c>
      <c r="C79" s="13" t="s">
        <v>157</v>
      </c>
      <c r="D79" s="13" t="s">
        <v>28</v>
      </c>
      <c r="E79" s="8">
        <v>1.3</v>
      </c>
      <c r="F79" s="9">
        <v>76000</v>
      </c>
      <c r="G79" s="10">
        <v>98800</v>
      </c>
      <c r="H79" s="11"/>
      <c r="I79" s="11"/>
      <c r="J79" s="11"/>
    </row>
    <row r="80" s="1" customFormat="1" ht="10" customHeight="1" spans="1:10">
      <c r="A80" s="12">
        <v>79</v>
      </c>
      <c r="B80" s="19" t="s">
        <v>158</v>
      </c>
      <c r="C80" s="13" t="s">
        <v>159</v>
      </c>
      <c r="D80" s="13" t="s">
        <v>28</v>
      </c>
      <c r="E80" s="8">
        <v>390</v>
      </c>
      <c r="F80" s="9">
        <v>320</v>
      </c>
      <c r="G80" s="10">
        <v>124800</v>
      </c>
      <c r="H80" s="11"/>
      <c r="I80" s="11"/>
      <c r="J80" s="11"/>
    </row>
    <row r="81" s="1" customFormat="1" ht="10" customHeight="1" spans="1:10">
      <c r="A81" s="12">
        <v>80</v>
      </c>
      <c r="B81" s="19" t="s">
        <v>160</v>
      </c>
      <c r="C81" s="13" t="s">
        <v>161</v>
      </c>
      <c r="D81" s="13" t="s">
        <v>51</v>
      </c>
      <c r="E81" s="8">
        <v>72</v>
      </c>
      <c r="F81" s="9">
        <v>2000</v>
      </c>
      <c r="G81" s="10">
        <v>144000</v>
      </c>
      <c r="H81" s="11"/>
      <c r="I81" s="11"/>
      <c r="J81" s="11"/>
    </row>
    <row r="82" s="1" customFormat="1" ht="10" customHeight="1" spans="1:10">
      <c r="A82" s="12">
        <v>81</v>
      </c>
      <c r="B82" s="25" t="s">
        <v>162</v>
      </c>
      <c r="C82" s="26" t="s">
        <v>163</v>
      </c>
      <c r="D82" s="26" t="s">
        <v>164</v>
      </c>
      <c r="E82" s="27">
        <v>20</v>
      </c>
      <c r="F82" s="28">
        <v>8000</v>
      </c>
      <c r="G82" s="29">
        <v>160000</v>
      </c>
      <c r="H82" s="11"/>
      <c r="I82" s="11"/>
      <c r="J82" s="11"/>
    </row>
  </sheetData>
  <autoFilter ref="A1:G82"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luole</cp:lastModifiedBy>
  <dcterms:created xsi:type="dcterms:W3CDTF">2023-01-11T05:43:00Z</dcterms:created>
  <dcterms:modified xsi:type="dcterms:W3CDTF">2023-06-28T02:41:41Z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D83695E104594FF5809450EF89B4ED60</vt:lpwstr>
  </property>
</Properties>
</file>